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0620" windowHeight="922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6" i="1" l="1"/>
  <c r="D16" i="1" l="1"/>
  <c r="I17" i="1" l="1"/>
  <c r="F10" i="1"/>
  <c r="J10" i="1" s="1"/>
  <c r="I8" i="1"/>
  <c r="I9" i="1"/>
  <c r="I10" i="1"/>
  <c r="I11" i="1"/>
  <c r="I12" i="1"/>
  <c r="I13" i="1"/>
  <c r="I14" i="1"/>
  <c r="I15" i="1"/>
  <c r="H8" i="1"/>
  <c r="H9" i="1"/>
  <c r="H10" i="1"/>
  <c r="H11" i="1"/>
  <c r="H12" i="1"/>
  <c r="H13" i="1"/>
  <c r="H14" i="1"/>
  <c r="H15" i="1"/>
  <c r="F9" i="1"/>
  <c r="J9" i="1" s="1"/>
  <c r="F11" i="1"/>
  <c r="J11" i="1" s="1"/>
  <c r="F12" i="1"/>
  <c r="J12" i="1" s="1"/>
  <c r="F13" i="1"/>
  <c r="J13" i="1" s="1"/>
  <c r="H17" i="1"/>
  <c r="F17" i="1"/>
  <c r="J17" i="1" s="1"/>
  <c r="I7" i="1"/>
  <c r="I18" i="1"/>
  <c r="H7" i="1"/>
  <c r="H18" i="1"/>
  <c r="F7" i="1"/>
  <c r="J7" i="1" s="1"/>
  <c r="F8" i="1"/>
  <c r="J8" i="1" s="1"/>
  <c r="F14" i="1"/>
  <c r="J14" i="1" s="1"/>
  <c r="F15" i="1"/>
  <c r="J15" i="1" s="1"/>
  <c r="F18" i="1"/>
  <c r="J18" i="1" s="1"/>
  <c r="I16" i="1" l="1"/>
  <c r="J6" i="1"/>
  <c r="H6" i="1"/>
  <c r="I6" i="1"/>
  <c r="H16" i="1"/>
  <c r="J16" i="1"/>
  <c r="I19" i="1" l="1"/>
  <c r="H19" i="1"/>
  <c r="J19" i="1"/>
</calcChain>
</file>

<file path=xl/sharedStrings.xml><?xml version="1.0" encoding="utf-8"?>
<sst xmlns="http://schemas.openxmlformats.org/spreadsheetml/2006/main" count="48" uniqueCount="39">
  <si>
    <t>netto</t>
  </si>
  <si>
    <t>brutto</t>
  </si>
  <si>
    <t>element wyceny</t>
  </si>
  <si>
    <t>ilość osób</t>
  </si>
  <si>
    <t>Stypendium w okresie odbywania stażu (2 miesiące, brutto)</t>
  </si>
  <si>
    <t>Inne koszty związane z organizacją 2-miesięcznych staży</t>
  </si>
  <si>
    <t xml:space="preserve"> -</t>
  </si>
  <si>
    <t>ceny jednostkowe</t>
  </si>
  <si>
    <t xml:space="preserve">Razem </t>
  </si>
  <si>
    <t>A</t>
  </si>
  <si>
    <t>A.1</t>
  </si>
  <si>
    <t>A.2</t>
  </si>
  <si>
    <t>A.3</t>
  </si>
  <si>
    <t>B</t>
  </si>
  <si>
    <t>C</t>
  </si>
  <si>
    <t>C.1</t>
  </si>
  <si>
    <t>C.2</t>
  </si>
  <si>
    <t>organizację staży dla uczestników kursów specjalistycznych, w tym:</t>
  </si>
  <si>
    <t>przeprowadzenie kursu komputerowego,</t>
  </si>
  <si>
    <t>przeprowadzenie 3 kursów specjalistycznych,</t>
  </si>
  <si>
    <t>LP</t>
  </si>
  <si>
    <t>ceny łącznie (wyliczą się automatycznie)</t>
  </si>
  <si>
    <t>Załącznik nr 1a Formularz cenowy wykonawcy</t>
  </si>
  <si>
    <t>VAT (….%)</t>
  </si>
  <si>
    <t>VAT (… %)</t>
  </si>
  <si>
    <t>W cenie zamówienia uwzględniono wszystkie elementy cenotwórcze, w tym ubezpieczenia, koszty materiałów, badań, koszty posiłków regeneracyjnych, zwroty kosztów dojazdu, koszty wytworzenia dokumentacji na potrzeby rozliczenia projektu oraz wszelkie inne wynikające z opisu przedmiotu zamówienia i wymogów odpowiednich przepisów</t>
  </si>
  <si>
    <t>A.4</t>
  </si>
  <si>
    <t>A.5</t>
  </si>
  <si>
    <t>A.6</t>
  </si>
  <si>
    <t>A.7</t>
  </si>
  <si>
    <t>A.8</t>
  </si>
  <si>
    <t>Kurs:  Obsługa biura i sekretariatu</t>
  </si>
  <si>
    <t>Kurs:  Spawacz metodą MAG</t>
  </si>
  <si>
    <t>Kurs: Opiekunka żłobkowo przedszkolna</t>
  </si>
  <si>
    <t>Kurs: Pracownik ochrony fizycznej</t>
  </si>
  <si>
    <t>Kurs: Magazynier z programem magazynowym z obsługą wózka widlowego i wymianą butli</t>
  </si>
  <si>
    <t>Kurs:  Kierowca kat.D</t>
  </si>
  <si>
    <t xml:space="preserve">Kurs: Sprzedawca z obsługa kasy fiskalnej </t>
  </si>
  <si>
    <t>Kurs: Opiekun osób starszych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</si>
</sst>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6">
    <font>
      <sz val="11"/>
      <color theme="1"/>
      <name val="Czcionka tekstu podstawowego"/>
      <family val="2"/>
      <charset val="238"/>
    </font>
    <font>
      <sz val="12"/>
      <color theme="1"/>
      <name val="Arial Narrow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/>
    <xf numFmtId="0" fontId="0" fillId="2" borderId="1" xfId="0" applyNumberForma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5"/>
  <sheetViews>
    <sheetView tabSelected="1" workbookViewId="0">
      <selection activeCell="C8" sqref="C8"/>
    </sheetView>
  </sheetViews>
  <sheetFormatPr defaultRowHeight="14.25"/>
  <cols>
    <col min="1" max="1" width="2.25" customWidth="1"/>
    <col min="2" max="2" width="5.625" customWidth="1"/>
    <col min="3" max="3" width="36.125" customWidth="1"/>
    <col min="4" max="4" width="9.75" bestFit="1" customWidth="1"/>
    <col min="5" max="5" width="10.75" customWidth="1"/>
    <col min="6" max="6" width="9.75" bestFit="1" customWidth="1"/>
    <col min="7" max="7" width="10.5" customWidth="1"/>
    <col min="8" max="8" width="12" customWidth="1"/>
    <col min="9" max="9" width="10.75" customWidth="1"/>
    <col min="10" max="10" width="13.5" customWidth="1"/>
    <col min="13" max="13" width="9.75" customWidth="1"/>
  </cols>
  <sheetData>
    <row r="2" spans="2:14">
      <c r="C2" t="s">
        <v>22</v>
      </c>
    </row>
    <row r="4" spans="2:14" ht="15">
      <c r="B4" s="16" t="s">
        <v>20</v>
      </c>
      <c r="C4" s="16" t="s">
        <v>2</v>
      </c>
      <c r="D4" s="14" t="s">
        <v>7</v>
      </c>
      <c r="E4" s="14"/>
      <c r="F4" s="14"/>
      <c r="G4" s="5"/>
      <c r="H4" s="14" t="s">
        <v>21</v>
      </c>
      <c r="I4" s="14"/>
      <c r="J4" s="14"/>
    </row>
    <row r="5" spans="2:14" ht="15">
      <c r="B5" s="17"/>
      <c r="C5" s="17"/>
      <c r="D5" s="8" t="s">
        <v>0</v>
      </c>
      <c r="E5" s="8" t="s">
        <v>23</v>
      </c>
      <c r="F5" s="8" t="s">
        <v>1</v>
      </c>
      <c r="G5" s="8" t="s">
        <v>3</v>
      </c>
      <c r="H5" s="8" t="s">
        <v>0</v>
      </c>
      <c r="I5" s="8" t="s">
        <v>24</v>
      </c>
      <c r="J5" s="8" t="s">
        <v>1</v>
      </c>
    </row>
    <row r="6" spans="2:14" ht="15.75">
      <c r="B6" s="3" t="s">
        <v>9</v>
      </c>
      <c r="C6" s="9" t="s">
        <v>19</v>
      </c>
      <c r="D6" s="2" t="s">
        <v>6</v>
      </c>
      <c r="E6" s="2" t="s">
        <v>6</v>
      </c>
      <c r="F6" s="2" t="s">
        <v>6</v>
      </c>
      <c r="G6" s="6">
        <v>70</v>
      </c>
      <c r="H6" s="2">
        <f>SUM(H7:H14)</f>
        <v>0</v>
      </c>
      <c r="I6" s="2">
        <f t="shared" ref="I6" si="0">SUM(I7:I14)</f>
        <v>0</v>
      </c>
      <c r="J6" s="2">
        <f>SUM(J7:J14)</f>
        <v>0</v>
      </c>
      <c r="M6" s="12"/>
    </row>
    <row r="7" spans="2:14" ht="18.75" customHeight="1">
      <c r="B7" s="3" t="s">
        <v>10</v>
      </c>
      <c r="C7" s="10" t="s">
        <v>31</v>
      </c>
      <c r="D7" s="2">
        <v>0</v>
      </c>
      <c r="E7" s="2">
        <v>0</v>
      </c>
      <c r="F7" s="2">
        <f t="shared" ref="F7:F17" si="1">D7+E7</f>
        <v>0</v>
      </c>
      <c r="G7" s="6">
        <v>11</v>
      </c>
      <c r="H7" s="2">
        <f t="shared" ref="H7:H18" si="2">D7*G7</f>
        <v>0</v>
      </c>
      <c r="I7" s="2">
        <f t="shared" ref="I7:I18" si="3">E7*G7</f>
        <v>0</v>
      </c>
      <c r="J7" s="2">
        <f t="shared" ref="J7:J18" si="4">F7*G7</f>
        <v>0</v>
      </c>
      <c r="M7" s="12"/>
      <c r="N7" s="13"/>
    </row>
    <row r="8" spans="2:14" ht="15.75">
      <c r="B8" s="3" t="s">
        <v>11</v>
      </c>
      <c r="C8" s="10" t="s">
        <v>32</v>
      </c>
      <c r="D8" s="2">
        <v>0</v>
      </c>
      <c r="E8" s="2">
        <v>0</v>
      </c>
      <c r="F8" s="2">
        <f t="shared" si="1"/>
        <v>0</v>
      </c>
      <c r="G8" s="6">
        <v>9</v>
      </c>
      <c r="H8" s="2">
        <f t="shared" si="2"/>
        <v>0</v>
      </c>
      <c r="I8" s="2">
        <f t="shared" si="3"/>
        <v>0</v>
      </c>
      <c r="J8" s="2">
        <f t="shared" si="4"/>
        <v>0</v>
      </c>
      <c r="M8" s="12"/>
    </row>
    <row r="9" spans="2:14" ht="15.75">
      <c r="B9" s="3" t="s">
        <v>12</v>
      </c>
      <c r="C9" s="10" t="s">
        <v>33</v>
      </c>
      <c r="D9" s="2">
        <v>0</v>
      </c>
      <c r="E9" s="2">
        <v>0</v>
      </c>
      <c r="F9" s="2">
        <f t="shared" si="1"/>
        <v>0</v>
      </c>
      <c r="G9" s="6">
        <v>7</v>
      </c>
      <c r="H9" s="2">
        <f t="shared" si="2"/>
        <v>0</v>
      </c>
      <c r="I9" s="2">
        <f t="shared" si="3"/>
        <v>0</v>
      </c>
      <c r="J9" s="2">
        <f t="shared" si="4"/>
        <v>0</v>
      </c>
      <c r="M9" s="12"/>
    </row>
    <row r="10" spans="2:14" ht="15.75" customHeight="1">
      <c r="B10" s="3" t="s">
        <v>26</v>
      </c>
      <c r="C10" s="10" t="s">
        <v>34</v>
      </c>
      <c r="D10" s="2">
        <v>0</v>
      </c>
      <c r="E10" s="2">
        <v>0</v>
      </c>
      <c r="F10" s="2">
        <f t="shared" si="1"/>
        <v>0</v>
      </c>
      <c r="G10" s="6">
        <v>13</v>
      </c>
      <c r="H10" s="2">
        <f t="shared" si="2"/>
        <v>0</v>
      </c>
      <c r="I10" s="2">
        <f t="shared" si="3"/>
        <v>0</v>
      </c>
      <c r="J10" s="2">
        <f>F10*G10</f>
        <v>0</v>
      </c>
      <c r="M10" s="12"/>
    </row>
    <row r="11" spans="2:14" ht="28.5" customHeight="1">
      <c r="B11" s="3" t="s">
        <v>27</v>
      </c>
      <c r="C11" s="10" t="s">
        <v>35</v>
      </c>
      <c r="D11" s="2">
        <v>0</v>
      </c>
      <c r="E11" s="2">
        <v>0</v>
      </c>
      <c r="F11" s="2">
        <f t="shared" si="1"/>
        <v>0</v>
      </c>
      <c r="G11" s="6">
        <v>17</v>
      </c>
      <c r="H11" s="2">
        <f t="shared" si="2"/>
        <v>0</v>
      </c>
      <c r="I11" s="2">
        <f t="shared" si="3"/>
        <v>0</v>
      </c>
      <c r="J11" s="2">
        <f t="shared" si="4"/>
        <v>0</v>
      </c>
      <c r="M11" s="12"/>
    </row>
    <row r="12" spans="2:14" ht="15.75">
      <c r="B12" s="3" t="s">
        <v>28</v>
      </c>
      <c r="C12" s="10" t="s">
        <v>36</v>
      </c>
      <c r="D12" s="2">
        <v>0</v>
      </c>
      <c r="E12" s="2">
        <v>0</v>
      </c>
      <c r="F12" s="2">
        <f t="shared" si="1"/>
        <v>0</v>
      </c>
      <c r="G12" s="6">
        <v>3</v>
      </c>
      <c r="H12" s="2">
        <f t="shared" si="2"/>
        <v>0</v>
      </c>
      <c r="I12" s="2">
        <f t="shared" si="3"/>
        <v>0</v>
      </c>
      <c r="J12" s="2">
        <f t="shared" si="4"/>
        <v>0</v>
      </c>
      <c r="M12" s="12"/>
    </row>
    <row r="13" spans="2:14" ht="15.75">
      <c r="B13" s="3" t="s">
        <v>29</v>
      </c>
      <c r="C13" s="10" t="s">
        <v>37</v>
      </c>
      <c r="D13" s="2">
        <v>0</v>
      </c>
      <c r="E13" s="2">
        <v>0</v>
      </c>
      <c r="F13" s="2">
        <f t="shared" si="1"/>
        <v>0</v>
      </c>
      <c r="G13" s="6">
        <v>6</v>
      </c>
      <c r="H13" s="2">
        <f t="shared" si="2"/>
        <v>0</v>
      </c>
      <c r="I13" s="2">
        <f t="shared" si="3"/>
        <v>0</v>
      </c>
      <c r="J13" s="2">
        <f t="shared" si="4"/>
        <v>0</v>
      </c>
      <c r="M13" s="12"/>
    </row>
    <row r="14" spans="2:14" ht="15.75">
      <c r="B14" s="3" t="s">
        <v>30</v>
      </c>
      <c r="C14" s="10" t="s">
        <v>38</v>
      </c>
      <c r="D14" s="2">
        <v>0</v>
      </c>
      <c r="E14" s="2">
        <v>0</v>
      </c>
      <c r="F14" s="2">
        <f t="shared" si="1"/>
        <v>0</v>
      </c>
      <c r="G14" s="6">
        <v>4</v>
      </c>
      <c r="H14" s="2">
        <f t="shared" si="2"/>
        <v>0</v>
      </c>
      <c r="I14" s="2">
        <f t="shared" si="3"/>
        <v>0</v>
      </c>
      <c r="J14" s="2">
        <f t="shared" si="4"/>
        <v>0</v>
      </c>
    </row>
    <row r="15" spans="2:14" ht="15.75">
      <c r="B15" s="3" t="s">
        <v>13</v>
      </c>
      <c r="C15" s="9" t="s">
        <v>18</v>
      </c>
      <c r="D15" s="2">
        <v>0</v>
      </c>
      <c r="E15" s="2">
        <v>0</v>
      </c>
      <c r="F15" s="2">
        <f t="shared" si="1"/>
        <v>0</v>
      </c>
      <c r="G15" s="6">
        <v>70</v>
      </c>
      <c r="H15" s="2">
        <f t="shared" si="2"/>
        <v>0</v>
      </c>
      <c r="I15" s="2">
        <f t="shared" si="3"/>
        <v>0</v>
      </c>
      <c r="J15" s="2">
        <f t="shared" si="4"/>
        <v>0</v>
      </c>
    </row>
    <row r="16" spans="2:14" ht="31.5">
      <c r="B16" s="3" t="s">
        <v>14</v>
      </c>
      <c r="C16" s="9" t="s">
        <v>17</v>
      </c>
      <c r="D16" s="2">
        <f>D17+D18</f>
        <v>3000</v>
      </c>
      <c r="E16" s="2">
        <v>0</v>
      </c>
      <c r="F16" s="2">
        <f>F17+F18</f>
        <v>3000</v>
      </c>
      <c r="G16" s="6">
        <v>35</v>
      </c>
      <c r="H16" s="2">
        <f>H17+H18</f>
        <v>105000</v>
      </c>
      <c r="I16" s="2">
        <f>I18+I17</f>
        <v>0</v>
      </c>
      <c r="J16" s="2">
        <f>J17+J18</f>
        <v>105000</v>
      </c>
    </row>
    <row r="17" spans="2:10" ht="29.25">
      <c r="B17" s="3" t="s">
        <v>15</v>
      </c>
      <c r="C17" s="11" t="s">
        <v>4</v>
      </c>
      <c r="D17" s="2">
        <v>3000</v>
      </c>
      <c r="E17" s="2">
        <v>0</v>
      </c>
      <c r="F17" s="2">
        <f t="shared" si="1"/>
        <v>3000</v>
      </c>
      <c r="G17" s="6">
        <v>35</v>
      </c>
      <c r="H17" s="2">
        <f>G17*D17</f>
        <v>105000</v>
      </c>
      <c r="I17" s="2">
        <f t="shared" si="3"/>
        <v>0</v>
      </c>
      <c r="J17" s="2">
        <f>F17*G17</f>
        <v>105000</v>
      </c>
    </row>
    <row r="18" spans="2:10" ht="31.5">
      <c r="B18" s="3" t="s">
        <v>16</v>
      </c>
      <c r="C18" s="9" t="s">
        <v>5</v>
      </c>
      <c r="D18" s="2">
        <v>0</v>
      </c>
      <c r="E18" s="2">
        <v>0</v>
      </c>
      <c r="F18" s="2">
        <f>D18+E18</f>
        <v>0</v>
      </c>
      <c r="G18" s="6">
        <v>36</v>
      </c>
      <c r="H18" s="2">
        <f t="shared" si="2"/>
        <v>0</v>
      </c>
      <c r="I18" s="2">
        <f t="shared" si="3"/>
        <v>0</v>
      </c>
      <c r="J18" s="2">
        <f t="shared" si="4"/>
        <v>0</v>
      </c>
    </row>
    <row r="19" spans="2:10" ht="15.75">
      <c r="B19" s="3" t="s">
        <v>6</v>
      </c>
      <c r="C19" s="4" t="s">
        <v>8</v>
      </c>
      <c r="D19" s="1" t="s">
        <v>6</v>
      </c>
      <c r="E19" s="1" t="s">
        <v>6</v>
      </c>
      <c r="F19" s="1" t="s">
        <v>6</v>
      </c>
      <c r="G19" s="7" t="s">
        <v>6</v>
      </c>
      <c r="H19" s="2">
        <f>SUM(H6:H18)</f>
        <v>210000</v>
      </c>
      <c r="I19" s="2">
        <f>SUM(I6:I18)</f>
        <v>0</v>
      </c>
      <c r="J19" s="2">
        <f>SUM(J6:J18)</f>
        <v>210000</v>
      </c>
    </row>
    <row r="21" spans="2:10">
      <c r="C21" s="15" t="s">
        <v>25</v>
      </c>
      <c r="D21" s="15"/>
      <c r="E21" s="15"/>
      <c r="F21" s="15"/>
      <c r="G21" s="15"/>
      <c r="H21" s="15"/>
      <c r="I21" s="15"/>
      <c r="J21" s="15"/>
    </row>
    <row r="22" spans="2:10">
      <c r="C22" s="15"/>
      <c r="D22" s="15"/>
      <c r="E22" s="15"/>
      <c r="F22" s="15"/>
      <c r="G22" s="15"/>
      <c r="H22" s="15"/>
      <c r="I22" s="15"/>
      <c r="J22" s="15"/>
    </row>
    <row r="23" spans="2:10">
      <c r="C23" s="15"/>
      <c r="D23" s="15"/>
      <c r="E23" s="15"/>
      <c r="F23" s="15"/>
      <c r="G23" s="15"/>
      <c r="H23" s="15"/>
      <c r="I23" s="15"/>
      <c r="J23" s="15"/>
    </row>
    <row r="24" spans="2:10">
      <c r="C24" s="15"/>
      <c r="D24" s="15"/>
      <c r="E24" s="15"/>
      <c r="F24" s="15"/>
      <c r="G24" s="15"/>
      <c r="H24" s="15"/>
      <c r="I24" s="15"/>
      <c r="J24" s="15"/>
    </row>
    <row r="25" spans="2:10">
      <c r="C25" s="15"/>
      <c r="D25" s="15"/>
      <c r="E25" s="15"/>
      <c r="F25" s="15"/>
      <c r="G25" s="15"/>
      <c r="H25" s="15"/>
      <c r="I25" s="15"/>
      <c r="J25" s="15"/>
    </row>
  </sheetData>
  <mergeCells count="5">
    <mergeCell ref="D4:F4"/>
    <mergeCell ref="H4:J4"/>
    <mergeCell ref="C21:J25"/>
    <mergeCell ref="B4:B5"/>
    <mergeCell ref="C4:C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Narkun</cp:lastModifiedBy>
  <dcterms:created xsi:type="dcterms:W3CDTF">2017-03-09T04:09:11Z</dcterms:created>
  <dcterms:modified xsi:type="dcterms:W3CDTF">2018-04-20T08:16:28Z</dcterms:modified>
</cp:coreProperties>
</file>