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1420" windowHeight="59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3" i="1" l="1"/>
  <c r="G13" i="1" s="1"/>
  <c r="E6" i="1"/>
  <c r="E7" i="1"/>
  <c r="E8" i="1"/>
  <c r="E9" i="1"/>
  <c r="E10" i="1"/>
  <c r="G10" i="1" s="1"/>
  <c r="E11" i="1"/>
  <c r="G11" i="1" s="1"/>
  <c r="E12" i="1"/>
  <c r="E14" i="1"/>
  <c r="F16" i="1" l="1"/>
  <c r="G6" i="1"/>
  <c r="G7" i="1"/>
  <c r="G8" i="1"/>
  <c r="G9" i="1"/>
  <c r="G16" i="1" s="1"/>
  <c r="G12" i="1"/>
  <c r="G14" i="1"/>
  <c r="E5" i="1"/>
  <c r="G5" i="1" s="1"/>
  <c r="E16" i="1" l="1"/>
</calcChain>
</file>

<file path=xl/sharedStrings.xml><?xml version="1.0" encoding="utf-8"?>
<sst xmlns="http://schemas.openxmlformats.org/spreadsheetml/2006/main" count="26" uniqueCount="25">
  <si>
    <t>Załącznik nr 1 a Formularz cenowy</t>
  </si>
  <si>
    <t>ilość godzin</t>
  </si>
  <si>
    <t>stawka jednostkowa (netto)</t>
  </si>
  <si>
    <t>wartość netto</t>
  </si>
  <si>
    <t>podatek VAT</t>
  </si>
  <si>
    <t>wartość brutto</t>
  </si>
  <si>
    <t>A</t>
  </si>
  <si>
    <t>B</t>
  </si>
  <si>
    <t xml:space="preserve">terapia poznawczo-behawioralna – 5 godzin </t>
  </si>
  <si>
    <t xml:space="preserve">trening uwagi słuchowej A. Tomatisa – 30 godzin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</si>
  <si>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terapia psychologiczna – 12 godzin </t>
    </r>
  </si>
  <si>
    <t xml:space="preserve"> -</t>
  </si>
  <si>
    <t>uwaga: przy wpisaniu cen jednostkowych i wartości podatku VAT cena wylicza się automatycznie</t>
  </si>
  <si>
    <t>………………………………………..</t>
  </si>
  <si>
    <t>Podpis wykonawcy</t>
  </si>
  <si>
    <t>terapia integracji sensorycznej – 23 godziny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</si>
  <si>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>terapia behawioralna – 8 godzin</t>
    </r>
  </si>
  <si>
    <t xml:space="preserve">terapia logopedyczna – 31 godzin </t>
  </si>
  <si>
    <t>terapia neurologopedyczna - 3 godziny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</si>
  <si>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terapia pedagogiczna – 14godzin </t>
    </r>
  </si>
  <si>
    <t>rehabilitacja fizyczna - 43 godziny</t>
  </si>
  <si>
    <t>trening umiejętności społęcznych oraz utrwania umiejętności społecznych, komunikacyjnych - 25 godzin</t>
  </si>
  <si>
    <t>Miesięczna przewidywana liczba godzin</t>
  </si>
  <si>
    <t>ilość miesięcy 4 (wrzesień, październik, listopad, grudzień)</t>
  </si>
  <si>
    <t>Razem (miesięczna liczba x 4 miesiące)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</si>
</sst>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right"/>
    </xf>
    <xf numFmtId="0" fontId="7" fillId="0" borderId="0" xfId="0" applyFont="1"/>
    <xf numFmtId="17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J20" sqref="J20"/>
    </sheetView>
  </sheetViews>
  <sheetFormatPr defaultRowHeight="14.25"/>
  <cols>
    <col min="1" max="1" width="3.125" customWidth="1"/>
    <col min="2" max="2" width="44.375" customWidth="1"/>
    <col min="3" max="3" width="15.5" customWidth="1"/>
    <col min="4" max="4" width="12.375" customWidth="1"/>
    <col min="5" max="5" width="12.5" customWidth="1"/>
    <col min="6" max="6" width="14.125" customWidth="1"/>
    <col min="7" max="7" width="13.875" customWidth="1"/>
  </cols>
  <sheetData>
    <row r="2" spans="1:7" ht="15">
      <c r="B2" s="9" t="s">
        <v>0</v>
      </c>
    </row>
    <row r="3" spans="1:7">
      <c r="B3" s="11" t="s">
        <v>12</v>
      </c>
      <c r="C3" s="11"/>
      <c r="D3" s="11"/>
      <c r="E3" s="11"/>
    </row>
    <row r="4" spans="1:7" ht="45">
      <c r="A4" s="5" t="s">
        <v>6</v>
      </c>
      <c r="B4" s="12" t="s">
        <v>22</v>
      </c>
      <c r="C4" s="6" t="s">
        <v>2</v>
      </c>
      <c r="D4" s="5" t="s">
        <v>1</v>
      </c>
      <c r="E4" s="5" t="s">
        <v>3</v>
      </c>
      <c r="F4" s="5" t="s">
        <v>4</v>
      </c>
      <c r="G4" s="5" t="s">
        <v>5</v>
      </c>
    </row>
    <row r="5" spans="1:7">
      <c r="A5" s="1">
        <v>1</v>
      </c>
      <c r="B5" s="3" t="s">
        <v>8</v>
      </c>
      <c r="C5" s="1">
        <v>0</v>
      </c>
      <c r="D5" s="1">
        <v>5</v>
      </c>
      <c r="E5" s="1">
        <f>C5*D5</f>
        <v>0</v>
      </c>
      <c r="F5" s="1"/>
      <c r="G5" s="1">
        <f>E5+F5</f>
        <v>0</v>
      </c>
    </row>
    <row r="6" spans="1:7">
      <c r="A6" s="1">
        <v>2</v>
      </c>
      <c r="B6" s="3" t="s">
        <v>15</v>
      </c>
      <c r="C6" s="1">
        <v>0</v>
      </c>
      <c r="D6" s="1">
        <v>23</v>
      </c>
      <c r="E6" s="1">
        <f t="shared" ref="E6:E14" si="0">C6*D6</f>
        <v>0</v>
      </c>
      <c r="F6" s="1"/>
      <c r="G6" s="1">
        <f t="shared" ref="G6:G14" si="1">E6+F6</f>
        <v>0</v>
      </c>
    </row>
    <row r="7" spans="1:7">
      <c r="A7" s="1">
        <v>3</v>
      </c>
      <c r="B7" s="3" t="s">
        <v>9</v>
      </c>
      <c r="C7" s="1">
        <v>0</v>
      </c>
      <c r="D7" s="1">
        <v>30</v>
      </c>
      <c r="E7" s="1">
        <f t="shared" si="0"/>
        <v>0</v>
      </c>
      <c r="F7" s="1"/>
      <c r="G7" s="1">
        <f t="shared" si="1"/>
        <v>0</v>
      </c>
    </row>
    <row r="8" spans="1:7">
      <c r="A8" s="1">
        <v>4</v>
      </c>
      <c r="B8" s="2" t="s">
        <v>16</v>
      </c>
      <c r="C8" s="1">
        <v>0</v>
      </c>
      <c r="D8" s="1">
        <v>8</v>
      </c>
      <c r="E8" s="1">
        <f t="shared" si="0"/>
        <v>0</v>
      </c>
      <c r="F8" s="1"/>
      <c r="G8" s="1">
        <f t="shared" si="1"/>
        <v>0</v>
      </c>
    </row>
    <row r="9" spans="1:7">
      <c r="A9" s="1">
        <v>5</v>
      </c>
      <c r="B9" s="2" t="s">
        <v>17</v>
      </c>
      <c r="C9" s="1">
        <v>0</v>
      </c>
      <c r="D9" s="1">
        <v>31</v>
      </c>
      <c r="E9" s="1">
        <f t="shared" si="0"/>
        <v>0</v>
      </c>
      <c r="F9" s="1"/>
      <c r="G9" s="1">
        <f t="shared" si="1"/>
        <v>0</v>
      </c>
    </row>
    <row r="10" spans="1:7">
      <c r="A10" s="1">
        <v>6</v>
      </c>
      <c r="B10" s="2" t="s">
        <v>18</v>
      </c>
      <c r="C10" s="1">
        <v>0</v>
      </c>
      <c r="D10" s="1">
        <v>3</v>
      </c>
      <c r="E10" s="1">
        <f t="shared" si="0"/>
        <v>0</v>
      </c>
      <c r="F10" s="1"/>
      <c r="G10" s="1">
        <f t="shared" si="1"/>
        <v>0</v>
      </c>
    </row>
    <row r="11" spans="1:7">
      <c r="A11" s="1">
        <v>7</v>
      </c>
      <c r="B11" s="2" t="s">
        <v>10</v>
      </c>
      <c r="C11" s="1">
        <v>0</v>
      </c>
      <c r="D11" s="1">
        <v>12</v>
      </c>
      <c r="E11" s="1">
        <f t="shared" si="0"/>
        <v>0</v>
      </c>
      <c r="F11" s="1"/>
      <c r="G11" s="1">
        <f t="shared" si="1"/>
        <v>0</v>
      </c>
    </row>
    <row r="12" spans="1:7">
      <c r="A12" s="1">
        <v>8</v>
      </c>
      <c r="B12" s="2" t="s">
        <v>19</v>
      </c>
      <c r="C12" s="1">
        <v>0</v>
      </c>
      <c r="D12" s="1">
        <v>14</v>
      </c>
      <c r="E12" s="1">
        <f t="shared" si="0"/>
        <v>0</v>
      </c>
      <c r="F12" s="1"/>
      <c r="G12" s="1">
        <f t="shared" si="1"/>
        <v>0</v>
      </c>
    </row>
    <row r="13" spans="1:7" ht="25.5">
      <c r="A13" s="1">
        <v>9</v>
      </c>
      <c r="B13" s="2" t="s">
        <v>21</v>
      </c>
      <c r="C13" s="1">
        <v>0</v>
      </c>
      <c r="D13" s="1">
        <v>25</v>
      </c>
      <c r="E13" s="1">
        <f t="shared" si="0"/>
        <v>0</v>
      </c>
      <c r="F13" s="1"/>
      <c r="G13" s="1">
        <f t="shared" si="1"/>
        <v>0</v>
      </c>
    </row>
    <row r="14" spans="1:7">
      <c r="A14" s="1">
        <v>10</v>
      </c>
      <c r="B14" s="2" t="s">
        <v>20</v>
      </c>
      <c r="C14" s="1">
        <v>0</v>
      </c>
      <c r="D14" s="1">
        <v>43</v>
      </c>
      <c r="E14" s="1">
        <f t="shared" si="0"/>
        <v>0</v>
      </c>
      <c r="F14" s="1"/>
      <c r="G14" s="1">
        <f t="shared" si="1"/>
        <v>0</v>
      </c>
    </row>
    <row r="15" spans="1:7" ht="15">
      <c r="A15" s="5" t="s">
        <v>7</v>
      </c>
      <c r="B15" s="13" t="s">
        <v>23</v>
      </c>
      <c r="C15" s="14"/>
      <c r="D15" s="15"/>
      <c r="E15" s="5"/>
      <c r="F15" s="5"/>
      <c r="G15" s="5">
        <v>4</v>
      </c>
    </row>
    <row r="16" spans="1:7" ht="15">
      <c r="A16" s="4"/>
      <c r="B16" s="7" t="s">
        <v>24</v>
      </c>
      <c r="C16" s="8" t="s">
        <v>11</v>
      </c>
      <c r="D16" s="8" t="s">
        <v>11</v>
      </c>
      <c r="E16" s="10">
        <f>SUM(E5:E15)</f>
        <v>0</v>
      </c>
      <c r="F16" s="10">
        <f>SUM(F5:F15)</f>
        <v>0</v>
      </c>
      <c r="G16" s="10">
        <f>4*SUM(G5:G14)</f>
        <v>0</v>
      </c>
    </row>
    <row r="19" spans="5:5">
      <c r="E19" t="s">
        <v>13</v>
      </c>
    </row>
    <row r="20" spans="5:5">
      <c r="E20" t="s">
        <v>14</v>
      </c>
    </row>
  </sheetData>
  <mergeCells count="1">
    <mergeCell ref="B15:D1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Narkun</cp:lastModifiedBy>
  <dcterms:created xsi:type="dcterms:W3CDTF">2018-07-05T21:50:21Z</dcterms:created>
  <dcterms:modified xsi:type="dcterms:W3CDTF">2018-08-19T21:54:24Z</dcterms:modified>
</cp:coreProperties>
</file>